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6" windowHeight="85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<sst xmlns="http://schemas.openxmlformats.org/spreadsheetml/2006/main" count="51" uniqueCount="49">
  <si>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                                       AZIENDA:    </t>
  </si>
  <si>
    <r>
      <t>SETTORE</t>
    </r>
    <r>
      <rPr>
        <i/>
        <sz val="10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(Specificare attività svolta)</t>
    </r>
  </si>
  <si>
    <t xml:space="preserve">COMUNE </t>
  </si>
  <si>
    <t>VIA E NUMERO CIVICO</t>
  </si>
  <si>
    <t>TELEFONO</t>
  </si>
  <si>
    <t>COD.DITTA</t>
  </si>
  <si>
    <t xml:space="preserve">VERSAMENTO RELATIVO AL MESE DI:  </t>
  </si>
  <si>
    <t xml:space="preserve">I N D I R I Z Z O </t>
  </si>
  <si>
    <t>N.</t>
  </si>
  <si>
    <t>CODICE</t>
  </si>
  <si>
    <t xml:space="preserve">COGNOME </t>
  </si>
  <si>
    <t xml:space="preserve">NOME </t>
  </si>
  <si>
    <t>Data di Nascita</t>
  </si>
  <si>
    <t xml:space="preserve">Via e numero civico </t>
  </si>
  <si>
    <t>CAP</t>
  </si>
  <si>
    <t xml:space="preserve">LOCALITA' </t>
  </si>
  <si>
    <t>PR</t>
  </si>
  <si>
    <t>Data Assunzione</t>
  </si>
  <si>
    <t>Data Licenziam.</t>
  </si>
  <si>
    <t>Cat.(1)</t>
  </si>
  <si>
    <t>gg.retr</t>
  </si>
  <si>
    <t>Retribuzione Mensile</t>
  </si>
  <si>
    <t xml:space="preserve"> </t>
  </si>
  <si>
    <t>TOTALE</t>
  </si>
  <si>
    <t>FONDO SOSTEGNO AL REDDITO</t>
  </si>
  <si>
    <t xml:space="preserve">FONDO ASSISTENZA     </t>
  </si>
  <si>
    <t xml:space="preserve">                                                    </t>
  </si>
  <si>
    <t>TIMBRO DELLA FILIALE PRESSO CUI AVVIENE IL PAGAMENTO</t>
  </si>
  <si>
    <t>Selezionare per calcolare l'importo dovuto.</t>
  </si>
  <si>
    <t xml:space="preserve">IMPONIBILE   </t>
  </si>
  <si>
    <t>IMPONIBILE</t>
  </si>
  <si>
    <t xml:space="preserve">CONTR.FONDO SOSTEGNO REDD 0,40% </t>
  </si>
  <si>
    <t>CONTR.ASSISTENZA 2,50%</t>
  </si>
  <si>
    <t xml:space="preserve">TOTALE CONTRIBUTI A + B </t>
  </si>
  <si>
    <t>(Dat.Lav .0,20% - Dip. 0,20%)</t>
  </si>
  <si>
    <t>(Dat.Lav.2,00% -Dipend.0,50%)</t>
  </si>
  <si>
    <t>CONTR.INTERVENTI IN FAVORE 0,20%</t>
  </si>
  <si>
    <t>QUOTA PARIT.SERVIZIO 0,60%</t>
  </si>
  <si>
    <t>DELLE IMPRESE ARTIGIANE</t>
  </si>
  <si>
    <t xml:space="preserve">                       TOTALE   A</t>
  </si>
  <si>
    <t xml:space="preserve">                       TOTALE  B</t>
  </si>
  <si>
    <t>TOTALE COMPLESSIVO</t>
  </si>
  <si>
    <t>euro</t>
  </si>
  <si>
    <t xml:space="preserve">                       TIMBRO E FIRMA DELLA DITTA_______________________________________</t>
  </si>
  <si>
    <t>(Dat.Lav.0,30% -Dipend.0,30%)</t>
  </si>
  <si>
    <r>
      <rPr>
        <b/>
        <sz val="10"/>
        <color indexed="60"/>
        <rFont val="Calibri"/>
        <family val="2"/>
      </rPr>
      <t>Cassa Integrazione Assistenza</t>
    </r>
    <r>
      <rPr>
        <sz val="10"/>
        <color indexed="60"/>
        <rFont val="Calibri"/>
        <family val="2"/>
      </rPr>
      <t xml:space="preserve">                                                               Via Garibaldi, 70 53100 Siena - Tel. 0577 530061 www.cia.si.it</t>
    </r>
  </si>
  <si>
    <t xml:space="preserve">    MOD. 3 - DENUNCIA NOMINATIVA LAVORATORI OCCUPATI    </t>
  </si>
  <si>
    <t>(1)  01 = Operai, 02 = Impiegati, 04 = Appr. Imp., 05 = Appr.Op., 06= Lavoratori a domicilio. - A fianco del cod. qualifica indicare rapporto di lavoro con contratto particolare (es.L. 56)</t>
  </si>
  <si>
    <t>Ai sensi dell’art. 13 del Regolamento UE n. 2016/679, C.I.A. CASSA INTEGRAZIONE ASSISTENZA, in qualità di Titolare del trattamento dei suoi dati personali, La informa che i dati acquisiti saranno trattati, in modalità informatizzata e non, per l’esecuzione di obblighi di legge o di contratto e per garantire la corretta gestione amministrativa e contabile e che i suoi dati non saranno oggetto di diffusione. Per l’esercizio dei suoi diritti, così come previsto dal Regolamento, può contattarci: Tel. 0577 530061 - info@cia.si.it L’informativa completa sul trattamento dei dati personali è disponibile sul sito www.cia.si.it.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</si>
</sst>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_-;\-&quot;L.&quot;\ * #,##0_-;_-&quot;L.&quot;\ * &quot;-&quot;_-;_-@_-"/>
    <numFmt numFmtId="173" formatCode="#,##0_ ;\-#,##0\ 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10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0"/>
      <name val="Times New Roman"/>
      <family val="1"/>
    </font>
    <font>
      <b/>
      <u val="single"/>
      <sz val="10"/>
      <color indexed="10"/>
      <name val="Arial"/>
      <family val="2"/>
    </font>
    <font>
      <b/>
      <sz val="8"/>
      <name val="Arial Black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7"/>
      <color indexed="3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rgb="FFC00000"/>
      <name val="Calibri"/>
      <family val="2"/>
    </font>
    <font>
      <i/>
      <sz val="7"/>
      <color rgb="FF00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indent="12"/>
      <protection/>
    </xf>
    <xf numFmtId="0" fontId="3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3" fillId="0" borderId="13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left" vertical="center" indent="12"/>
      <protection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1" fontId="10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left" vertical="center" indent="14"/>
      <protection/>
    </xf>
    <xf numFmtId="0" fontId="6" fillId="0" borderId="15" xfId="0" applyFont="1" applyBorder="1" applyAlignment="1" applyProtection="1">
      <alignment horizontal="left" vertical="center" indent="14"/>
      <protection/>
    </xf>
    <xf numFmtId="0" fontId="6" fillId="0" borderId="12" xfId="0" applyFont="1" applyBorder="1" applyAlignment="1" applyProtection="1">
      <alignment horizontal="left" vertical="center" indent="14"/>
      <protection/>
    </xf>
    <xf numFmtId="0" fontId="6" fillId="0" borderId="13" xfId="0" applyFont="1" applyBorder="1" applyAlignment="1" applyProtection="1">
      <alignment horizontal="left" vertical="center" indent="14"/>
      <protection/>
    </xf>
    <xf numFmtId="0" fontId="6" fillId="0" borderId="13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14" fontId="13" fillId="0" borderId="19" xfId="0" applyNumberFormat="1" applyFont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vertical="center"/>
      <protection locked="0"/>
    </xf>
    <xf numFmtId="3" fontId="6" fillId="0" borderId="19" xfId="0" applyNumberFormat="1" applyFont="1" applyBorder="1" applyAlignment="1" applyProtection="1">
      <alignment vertical="center"/>
      <protection locked="0"/>
    </xf>
    <xf numFmtId="3" fontId="6" fillId="0" borderId="14" xfId="0" applyNumberFormat="1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4" fontId="10" fillId="0" borderId="19" xfId="0" applyNumberFormat="1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173" fontId="14" fillId="0" borderId="17" xfId="0" applyNumberFormat="1" applyFont="1" applyBorder="1" applyAlignment="1" applyProtection="1">
      <alignment vertical="center"/>
      <protection/>
    </xf>
    <xf numFmtId="174" fontId="17" fillId="0" borderId="19" xfId="0" applyNumberFormat="1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49" fontId="55" fillId="0" borderId="0" xfId="0" applyNumberFormat="1" applyFont="1" applyAlignment="1">
      <alignment horizontal="center" vertical="center" wrapText="1"/>
    </xf>
    <xf numFmtId="49" fontId="18" fillId="34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vertical="center"/>
      <protection/>
    </xf>
    <xf numFmtId="49" fontId="56" fillId="35" borderId="0" xfId="0" applyNumberFormat="1" applyFont="1" applyFill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11" fontId="57" fillId="0" borderId="0" xfId="0" applyNumberFormat="1" applyFont="1" applyAlignment="1">
      <alignment horizontal="left" vertical="center" wrapText="1"/>
    </xf>
    <xf numFmtId="11" fontId="57" fillId="0" borderId="21" xfId="0" applyNumberFormat="1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 quotePrefix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0" fontId="14" fillId="0" borderId="22" xfId="60" applyFont="1" applyBorder="1" applyAlignment="1" applyProtection="1">
      <alignment horizontal="center" vertical="center" wrapText="1"/>
      <protection/>
    </xf>
    <xf numFmtId="170" fontId="14" fillId="0" borderId="23" xfId="60" applyFont="1" applyBorder="1" applyAlignment="1" applyProtection="1">
      <alignment horizontal="center" vertical="center" wrapText="1"/>
      <protection/>
    </xf>
    <xf numFmtId="170" fontId="14" fillId="0" borderId="20" xfId="6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495300</xdr:colOff>
      <xdr:row>1</xdr:row>
      <xdr:rowOff>180975</xdr:rowOff>
    </xdr:to>
    <xdr:pic>
      <xdr:nvPicPr>
        <xdr:cNvPr id="1" name="Immagine 1" descr="Logo C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140" zoomScaleSheetLayoutView="140" zoomScalePageLayoutView="0" workbookViewId="0" topLeftCell="A22">
      <selection activeCell="A41" sqref="A41:N42"/>
    </sheetView>
  </sheetViews>
  <sheetFormatPr defaultColWidth="9.140625" defaultRowHeight="15"/>
  <cols>
    <col min="1" max="1" width="3.7109375" style="0" customWidth="1"/>
    <col min="2" max="2" width="8.28125" style="0" customWidth="1"/>
    <col min="3" max="3" width="18.140625" style="0" customWidth="1"/>
    <col min="4" max="4" width="15.28125" style="0" customWidth="1"/>
    <col min="5" max="5" width="15.7109375" style="0" customWidth="1"/>
    <col min="6" max="6" width="21.00390625" style="0" customWidth="1"/>
    <col min="7" max="7" width="11.28125" style="0" customWidth="1"/>
    <col min="8" max="8" width="21.00390625" style="0" customWidth="1"/>
    <col min="9" max="9" width="4.421875" style="0" customWidth="1"/>
    <col min="10" max="10" width="10.57421875" style="0" customWidth="1"/>
    <col min="11" max="11" width="11.00390625" style="0" customWidth="1"/>
    <col min="12" max="12" width="5.8515625" style="0" customWidth="1"/>
    <col min="13" max="13" width="8.7109375" style="0" customWidth="1"/>
    <col min="14" max="14" width="16.7109375" style="0" customWidth="1"/>
  </cols>
  <sheetData>
    <row r="1" spans="1:14" ht="18">
      <c r="A1" s="70"/>
      <c r="B1" s="69"/>
      <c r="C1" s="72" t="s">
        <v>45</v>
      </c>
      <c r="D1" s="73"/>
      <c r="E1" s="73"/>
      <c r="F1" s="71" t="s">
        <v>46</v>
      </c>
      <c r="G1" s="1"/>
      <c r="H1" s="1"/>
      <c r="I1" s="2"/>
      <c r="J1" s="2"/>
      <c r="K1" s="2"/>
      <c r="L1" s="2"/>
      <c r="M1" s="2"/>
      <c r="N1" s="3"/>
    </row>
    <row r="2" spans="1:14" ht="15">
      <c r="A2" s="69"/>
      <c r="B2" s="69"/>
      <c r="C2" s="73"/>
      <c r="D2" s="73"/>
      <c r="E2" s="73"/>
      <c r="F2" s="4"/>
      <c r="G2" s="4"/>
      <c r="H2" s="5" t="s">
        <v>0</v>
      </c>
      <c r="I2" s="6"/>
      <c r="J2" s="7"/>
      <c r="K2" s="8"/>
      <c r="L2" s="8"/>
      <c r="M2" s="8"/>
      <c r="N2" s="9"/>
    </row>
    <row r="3" spans="1:14" ht="3.75" customHeight="1">
      <c r="A3" s="10"/>
      <c r="B3" s="11"/>
      <c r="C3" s="74"/>
      <c r="D3" s="74"/>
      <c r="E3" s="74"/>
      <c r="F3" s="11"/>
      <c r="G3" s="11"/>
      <c r="H3" s="11"/>
      <c r="I3" s="11"/>
      <c r="J3" s="12"/>
      <c r="K3" s="11"/>
      <c r="L3" s="11"/>
      <c r="M3" s="11"/>
      <c r="N3" s="13"/>
    </row>
    <row r="4" spans="1:14" ht="14.25">
      <c r="A4" s="14" t="s">
        <v>1</v>
      </c>
      <c r="B4" s="15"/>
      <c r="C4" s="15"/>
      <c r="D4" s="16"/>
      <c r="E4" s="17"/>
      <c r="F4" s="18" t="s">
        <v>2</v>
      </c>
      <c r="G4" s="19" t="s">
        <v>3</v>
      </c>
      <c r="H4" s="20"/>
      <c r="I4" s="19" t="s">
        <v>4</v>
      </c>
      <c r="J4" s="21"/>
      <c r="K4" s="18" t="s">
        <v>5</v>
      </c>
      <c r="L4" s="22" t="s">
        <v>6</v>
      </c>
      <c r="M4" s="23"/>
      <c r="N4" s="24"/>
    </row>
    <row r="5" spans="1:14" ht="15">
      <c r="A5" s="25"/>
      <c r="B5" s="26"/>
      <c r="C5" s="26"/>
      <c r="D5" s="26"/>
      <c r="E5" s="27"/>
      <c r="F5" s="28"/>
      <c r="G5" s="77"/>
      <c r="H5" s="78"/>
      <c r="I5" s="79"/>
      <c r="J5" s="78"/>
      <c r="K5" s="29"/>
      <c r="L5" s="80"/>
      <c r="M5" s="81"/>
      <c r="N5" s="82"/>
    </row>
    <row r="6" spans="1:14" ht="12" customHeight="1">
      <c r="A6" s="30"/>
      <c r="B6" s="30"/>
      <c r="C6" s="30"/>
      <c r="D6" s="31"/>
      <c r="E6" s="32" t="s">
        <v>7</v>
      </c>
      <c r="F6" s="33"/>
      <c r="G6" s="34"/>
      <c r="H6" s="35"/>
      <c r="I6" s="31"/>
      <c r="J6" s="31"/>
      <c r="K6" s="31"/>
      <c r="L6" s="31"/>
      <c r="M6" s="31"/>
      <c r="N6" s="36"/>
    </row>
    <row r="7" spans="1:14" ht="21.75" customHeight="1">
      <c r="A7" s="37" t="s">
        <v>8</v>
      </c>
      <c r="B7" s="37" t="s">
        <v>9</v>
      </c>
      <c r="C7" s="37" t="s">
        <v>10</v>
      </c>
      <c r="D7" s="37" t="s">
        <v>11</v>
      </c>
      <c r="E7" s="37" t="s">
        <v>12</v>
      </c>
      <c r="F7" s="37" t="s">
        <v>13</v>
      </c>
      <c r="G7" s="37" t="s">
        <v>14</v>
      </c>
      <c r="H7" s="37" t="s">
        <v>15</v>
      </c>
      <c r="I7" s="37" t="s">
        <v>16</v>
      </c>
      <c r="J7" s="38" t="s">
        <v>17</v>
      </c>
      <c r="K7" s="38" t="s">
        <v>18</v>
      </c>
      <c r="L7" s="37" t="s">
        <v>19</v>
      </c>
      <c r="M7" s="37" t="s">
        <v>20</v>
      </c>
      <c r="N7" s="38" t="s">
        <v>21</v>
      </c>
    </row>
    <row r="8" spans="1:14" ht="14.25">
      <c r="A8" s="39">
        <v>1</v>
      </c>
      <c r="B8" s="40"/>
      <c r="C8" s="41"/>
      <c r="D8" s="41"/>
      <c r="E8" s="42"/>
      <c r="F8" s="41"/>
      <c r="G8" s="43"/>
      <c r="H8" s="41"/>
      <c r="I8" s="41"/>
      <c r="J8" s="42"/>
      <c r="K8" s="40"/>
      <c r="L8" s="44"/>
      <c r="M8" s="40"/>
      <c r="N8" s="45"/>
    </row>
    <row r="9" spans="1:14" ht="14.25">
      <c r="A9" s="39">
        <v>2</v>
      </c>
      <c r="B9" s="40"/>
      <c r="C9" s="41"/>
      <c r="D9" s="41"/>
      <c r="E9" s="42"/>
      <c r="F9" s="41"/>
      <c r="G9" s="40"/>
      <c r="H9" s="41"/>
      <c r="I9" s="41"/>
      <c r="J9" s="42"/>
      <c r="K9" s="40"/>
      <c r="L9" s="44"/>
      <c r="M9" s="40"/>
      <c r="N9" s="45"/>
    </row>
    <row r="10" spans="1:14" ht="14.25">
      <c r="A10" s="39">
        <v>3</v>
      </c>
      <c r="B10" s="40"/>
      <c r="C10" s="41"/>
      <c r="D10" s="41"/>
      <c r="E10" s="42"/>
      <c r="F10" s="41"/>
      <c r="G10" s="40"/>
      <c r="H10" s="41"/>
      <c r="I10" s="41"/>
      <c r="J10" s="42"/>
      <c r="K10" s="40"/>
      <c r="L10" s="44"/>
      <c r="M10" s="40"/>
      <c r="N10" s="45"/>
    </row>
    <row r="11" spans="1:14" ht="14.25">
      <c r="A11" s="39">
        <v>4</v>
      </c>
      <c r="B11" s="40"/>
      <c r="C11" s="41"/>
      <c r="D11" s="41"/>
      <c r="E11" s="42"/>
      <c r="F11" s="41"/>
      <c r="G11" s="40"/>
      <c r="H11" s="41"/>
      <c r="I11" s="41"/>
      <c r="J11" s="42"/>
      <c r="K11" s="40"/>
      <c r="L11" s="44"/>
      <c r="M11" s="40"/>
      <c r="N11" s="45"/>
    </row>
    <row r="12" spans="1:14" ht="14.25">
      <c r="A12" s="39">
        <v>5</v>
      </c>
      <c r="B12" s="40"/>
      <c r="C12" s="41"/>
      <c r="D12" s="41"/>
      <c r="E12" s="42"/>
      <c r="F12" s="41"/>
      <c r="G12" s="40"/>
      <c r="H12" s="41"/>
      <c r="I12" s="41"/>
      <c r="J12" s="42"/>
      <c r="K12" s="40"/>
      <c r="L12" s="44"/>
      <c r="M12" s="40"/>
      <c r="N12" s="45"/>
    </row>
    <row r="13" spans="1:14" ht="14.25">
      <c r="A13" s="39">
        <v>6</v>
      </c>
      <c r="B13" s="40" t="s">
        <v>22</v>
      </c>
      <c r="C13" s="41"/>
      <c r="D13" s="41"/>
      <c r="E13" s="42"/>
      <c r="F13" s="41"/>
      <c r="G13" s="40"/>
      <c r="H13" s="41"/>
      <c r="I13" s="41"/>
      <c r="J13" s="42"/>
      <c r="K13" s="42" t="s">
        <v>22</v>
      </c>
      <c r="L13" s="44"/>
      <c r="M13" s="40"/>
      <c r="N13" s="45"/>
    </row>
    <row r="14" spans="1:14" ht="14.25">
      <c r="A14" s="39">
        <v>7</v>
      </c>
      <c r="B14" s="40"/>
      <c r="C14" s="41"/>
      <c r="D14" s="41"/>
      <c r="E14" s="42"/>
      <c r="F14" s="41"/>
      <c r="G14" s="40"/>
      <c r="H14" s="41"/>
      <c r="I14" s="41"/>
      <c r="J14" s="42"/>
      <c r="K14" s="40"/>
      <c r="L14" s="44"/>
      <c r="M14" s="40"/>
      <c r="N14" s="45"/>
    </row>
    <row r="15" spans="1:14" ht="14.25">
      <c r="A15" s="39">
        <v>8</v>
      </c>
      <c r="B15" s="40"/>
      <c r="C15" s="41"/>
      <c r="D15" s="41"/>
      <c r="E15" s="42"/>
      <c r="F15" s="41"/>
      <c r="G15" s="40"/>
      <c r="H15" s="41"/>
      <c r="I15" s="41"/>
      <c r="J15" s="42"/>
      <c r="K15" s="40"/>
      <c r="L15" s="44"/>
      <c r="M15" s="40"/>
      <c r="N15" s="45"/>
    </row>
    <row r="16" spans="1:14" ht="14.25">
      <c r="A16" s="39">
        <v>9</v>
      </c>
      <c r="B16" s="40"/>
      <c r="C16" s="41"/>
      <c r="D16" s="41"/>
      <c r="E16" s="42"/>
      <c r="F16" s="41"/>
      <c r="G16" s="40"/>
      <c r="H16" s="41"/>
      <c r="I16" s="41"/>
      <c r="J16" s="42"/>
      <c r="K16" s="40"/>
      <c r="L16" s="44"/>
      <c r="M16" s="40"/>
      <c r="N16" s="45"/>
    </row>
    <row r="17" spans="1:14" ht="14.25">
      <c r="A17" s="39">
        <v>10</v>
      </c>
      <c r="B17" s="40"/>
      <c r="C17" s="41"/>
      <c r="D17" s="41"/>
      <c r="E17" s="42"/>
      <c r="F17" s="41"/>
      <c r="G17" s="40"/>
      <c r="H17" s="41"/>
      <c r="I17" s="41"/>
      <c r="J17" s="42"/>
      <c r="K17" s="40"/>
      <c r="L17" s="44"/>
      <c r="M17" s="40"/>
      <c r="N17" s="45"/>
    </row>
    <row r="18" spans="1:14" ht="14.25">
      <c r="A18" s="39">
        <v>11</v>
      </c>
      <c r="B18" s="40"/>
      <c r="C18" s="41"/>
      <c r="D18" s="41"/>
      <c r="E18" s="42"/>
      <c r="F18" s="41"/>
      <c r="G18" s="40"/>
      <c r="H18" s="41"/>
      <c r="I18" s="41"/>
      <c r="J18" s="40"/>
      <c r="K18" s="40"/>
      <c r="L18" s="44"/>
      <c r="M18" s="40"/>
      <c r="N18" s="45"/>
    </row>
    <row r="19" spans="1:14" ht="14.25">
      <c r="A19" s="39">
        <v>12</v>
      </c>
      <c r="B19" s="40"/>
      <c r="C19" s="41"/>
      <c r="D19" s="41"/>
      <c r="E19" s="42"/>
      <c r="F19" s="41"/>
      <c r="G19" s="40"/>
      <c r="H19" s="41"/>
      <c r="I19" s="41"/>
      <c r="J19" s="40"/>
      <c r="K19" s="40"/>
      <c r="L19" s="44"/>
      <c r="M19" s="40"/>
      <c r="N19" s="45"/>
    </row>
    <row r="20" spans="1:14" ht="14.25">
      <c r="A20" s="39">
        <v>13</v>
      </c>
      <c r="B20" s="40"/>
      <c r="C20" s="41"/>
      <c r="D20" s="41"/>
      <c r="E20" s="42"/>
      <c r="F20" s="41"/>
      <c r="G20" s="40"/>
      <c r="H20" s="41"/>
      <c r="I20" s="41"/>
      <c r="J20" s="40"/>
      <c r="K20" s="40"/>
      <c r="L20" s="44"/>
      <c r="M20" s="40"/>
      <c r="N20" s="45"/>
    </row>
    <row r="21" spans="1:14" ht="14.25">
      <c r="A21" s="39">
        <v>14</v>
      </c>
      <c r="B21" s="40"/>
      <c r="C21" s="41"/>
      <c r="D21" s="41"/>
      <c r="E21" s="42"/>
      <c r="F21" s="41"/>
      <c r="G21" s="40"/>
      <c r="H21" s="41"/>
      <c r="I21" s="41"/>
      <c r="J21" s="40"/>
      <c r="K21" s="40"/>
      <c r="L21" s="44"/>
      <c r="M21" s="40"/>
      <c r="N21" s="45"/>
    </row>
    <row r="22" spans="1:14" ht="14.25">
      <c r="A22" s="39">
        <v>15</v>
      </c>
      <c r="B22" s="40"/>
      <c r="C22" s="41"/>
      <c r="D22" s="41"/>
      <c r="E22" s="42"/>
      <c r="F22" s="41"/>
      <c r="G22" s="40"/>
      <c r="H22" s="41"/>
      <c r="I22" s="41"/>
      <c r="J22" s="40"/>
      <c r="K22" s="40"/>
      <c r="L22" s="44"/>
      <c r="M22" s="40"/>
      <c r="N22" s="45"/>
    </row>
    <row r="23" spans="1:14" ht="14.25">
      <c r="A23" s="39">
        <v>16</v>
      </c>
      <c r="B23" s="40"/>
      <c r="C23" s="41"/>
      <c r="D23" s="41"/>
      <c r="E23" s="42"/>
      <c r="F23" s="41"/>
      <c r="G23" s="40"/>
      <c r="H23" s="41"/>
      <c r="I23" s="41"/>
      <c r="J23" s="40"/>
      <c r="K23" s="40"/>
      <c r="L23" s="44"/>
      <c r="M23" s="40"/>
      <c r="N23" s="45"/>
    </row>
    <row r="24" spans="1:14" ht="14.25">
      <c r="A24" s="39">
        <v>17</v>
      </c>
      <c r="B24" s="40"/>
      <c r="C24" s="41"/>
      <c r="D24" s="41"/>
      <c r="E24" s="42"/>
      <c r="F24" s="41"/>
      <c r="G24" s="40"/>
      <c r="H24" s="41"/>
      <c r="I24" s="41"/>
      <c r="J24" s="40"/>
      <c r="K24" s="40"/>
      <c r="L24" s="44"/>
      <c r="M24" s="40"/>
      <c r="N24" s="45"/>
    </row>
    <row r="25" spans="1:14" ht="14.25">
      <c r="A25" s="39">
        <v>18</v>
      </c>
      <c r="B25" s="40"/>
      <c r="C25" s="41"/>
      <c r="D25" s="41"/>
      <c r="E25" s="42"/>
      <c r="F25" s="41"/>
      <c r="G25" s="40"/>
      <c r="H25" s="41"/>
      <c r="I25" s="41"/>
      <c r="J25" s="40"/>
      <c r="K25" s="40"/>
      <c r="L25" s="44"/>
      <c r="M25" s="40"/>
      <c r="N25" s="45"/>
    </row>
    <row r="26" spans="1:14" ht="14.25">
      <c r="A26" s="39">
        <v>19</v>
      </c>
      <c r="B26" s="40"/>
      <c r="C26" s="41"/>
      <c r="D26" s="41"/>
      <c r="E26" s="42"/>
      <c r="F26" s="41"/>
      <c r="G26" s="40"/>
      <c r="H26" s="41"/>
      <c r="I26" s="41"/>
      <c r="J26" s="40"/>
      <c r="K26" s="40"/>
      <c r="L26" s="44"/>
      <c r="M26" s="40"/>
      <c r="N26" s="46"/>
    </row>
    <row r="27" spans="1:14" ht="14.25">
      <c r="A27" s="39">
        <v>20</v>
      </c>
      <c r="B27" s="40"/>
      <c r="C27" s="41"/>
      <c r="D27" s="41"/>
      <c r="E27" s="42"/>
      <c r="F27" s="41"/>
      <c r="G27" s="40"/>
      <c r="H27" s="41"/>
      <c r="I27" s="41"/>
      <c r="J27" s="40"/>
      <c r="K27" s="40"/>
      <c r="L27" s="44"/>
      <c r="M27" s="40"/>
      <c r="N27" s="46"/>
    </row>
    <row r="28" spans="1:14" ht="14.25">
      <c r="A28" s="47" t="s">
        <v>47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 t="s">
        <v>23</v>
      </c>
      <c r="N28" s="48"/>
    </row>
    <row r="29" spans="1:14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1" customHeight="1">
      <c r="A30" s="83" t="s">
        <v>24</v>
      </c>
      <c r="B30" s="84"/>
      <c r="C30" s="84"/>
      <c r="D30" s="85"/>
      <c r="E30" s="83" t="s">
        <v>25</v>
      </c>
      <c r="F30" s="84"/>
      <c r="G30" s="85"/>
      <c r="H30" s="49" t="s">
        <v>26</v>
      </c>
      <c r="I30" s="15"/>
      <c r="J30" s="50"/>
      <c r="K30" s="86" t="s">
        <v>27</v>
      </c>
      <c r="L30" s="87"/>
      <c r="M30" s="87"/>
      <c r="N30" s="88"/>
    </row>
    <row r="31" spans="1:14" ht="14.25">
      <c r="A31" s="51" t="s">
        <v>28</v>
      </c>
      <c r="B31" s="52"/>
      <c r="C31" s="52"/>
      <c r="D31" s="52"/>
      <c r="E31" s="51" t="s">
        <v>28</v>
      </c>
      <c r="F31" s="52"/>
      <c r="G31" s="52"/>
      <c r="H31" s="53"/>
      <c r="I31" s="31"/>
      <c r="J31" s="54"/>
      <c r="K31" s="53"/>
      <c r="L31" s="31"/>
      <c r="M31" s="31"/>
      <c r="N31" s="36"/>
    </row>
    <row r="32" spans="1:14" ht="14.25">
      <c r="A32" s="55" t="s">
        <v>29</v>
      </c>
      <c r="B32" s="52"/>
      <c r="C32" s="48">
        <f>IF(H48=TRUE,N28,"")</f>
      </c>
      <c r="D32" s="52"/>
      <c r="E32" s="55" t="s">
        <v>30</v>
      </c>
      <c r="F32" s="48">
        <f>IF(F48=TRUE,N28,"")</f>
      </c>
      <c r="G32" s="52"/>
      <c r="H32" s="56"/>
      <c r="I32" s="52"/>
      <c r="J32" s="54"/>
      <c r="K32" s="56"/>
      <c r="L32" s="52"/>
      <c r="M32" s="52"/>
      <c r="N32" s="54"/>
    </row>
    <row r="33" spans="1:14" ht="14.25">
      <c r="A33" s="56"/>
      <c r="B33" s="52"/>
      <c r="C33" s="52"/>
      <c r="D33" s="52"/>
      <c r="E33" s="56"/>
      <c r="F33" s="52"/>
      <c r="G33" s="52"/>
      <c r="H33" s="56"/>
      <c r="I33" s="52"/>
      <c r="J33" s="54"/>
      <c r="K33" s="56"/>
      <c r="L33" s="52"/>
      <c r="M33" s="52"/>
      <c r="N33" s="54"/>
    </row>
    <row r="34" spans="1:14" ht="14.25">
      <c r="A34" s="57" t="s">
        <v>31</v>
      </c>
      <c r="B34" s="52"/>
      <c r="C34" s="52"/>
      <c r="D34" s="48">
        <f>IF(H48=TRUE,C32*0.4/100,"")</f>
      </c>
      <c r="E34" s="57" t="s">
        <v>32</v>
      </c>
      <c r="F34" s="52"/>
      <c r="G34" s="48">
        <f>IF(F48=TRUE,F32*2.5/100,"")</f>
      </c>
      <c r="H34" s="57" t="s">
        <v>33</v>
      </c>
      <c r="I34" s="52"/>
      <c r="J34" s="48">
        <f>D40+G40</f>
        <v>0</v>
      </c>
      <c r="K34" s="56"/>
      <c r="L34" s="52"/>
      <c r="M34" s="52"/>
      <c r="N34" s="54"/>
    </row>
    <row r="35" spans="1:14" ht="14.25">
      <c r="A35" s="58" t="s">
        <v>34</v>
      </c>
      <c r="B35" s="52"/>
      <c r="C35" s="52"/>
      <c r="D35" s="52"/>
      <c r="E35" s="58" t="s">
        <v>35</v>
      </c>
      <c r="F35" s="52"/>
      <c r="G35" s="52"/>
      <c r="H35" s="56"/>
      <c r="I35" s="52"/>
      <c r="J35" s="54"/>
      <c r="K35" s="56"/>
      <c r="L35" s="52"/>
      <c r="M35" s="52"/>
      <c r="N35" s="54"/>
    </row>
    <row r="36" spans="1:14" ht="14.25">
      <c r="A36" s="57"/>
      <c r="B36" s="52"/>
      <c r="C36" s="52"/>
      <c r="D36" s="52"/>
      <c r="E36" s="56"/>
      <c r="F36" s="52"/>
      <c r="G36" s="52"/>
      <c r="H36" s="56"/>
      <c r="I36" s="52"/>
      <c r="J36" s="54"/>
      <c r="K36" s="56"/>
      <c r="L36" s="52"/>
      <c r="M36" s="52"/>
      <c r="N36" s="54"/>
    </row>
    <row r="37" spans="1:14" ht="14.25">
      <c r="A37" s="57" t="s">
        <v>36</v>
      </c>
      <c r="B37" s="52"/>
      <c r="C37" s="52"/>
      <c r="D37" s="48">
        <f>IF(H48=TRUE,C32*0.2/100,"")</f>
      </c>
      <c r="E37" s="57" t="s">
        <v>37</v>
      </c>
      <c r="F37" s="52"/>
      <c r="G37" s="48">
        <f>IF(F48=TRUE,F32*0.6/100,"")</f>
      </c>
      <c r="H37" s="57"/>
      <c r="I37" s="52"/>
      <c r="J37" s="54"/>
      <c r="K37" s="56"/>
      <c r="L37" s="52"/>
      <c r="M37" s="52"/>
      <c r="N37" s="54"/>
    </row>
    <row r="38" spans="1:14" ht="14.25">
      <c r="A38" s="57" t="s">
        <v>38</v>
      </c>
      <c r="B38" s="52"/>
      <c r="C38" s="52"/>
      <c r="D38" s="52"/>
      <c r="E38" s="58" t="s">
        <v>44</v>
      </c>
      <c r="F38" s="52"/>
      <c r="G38" s="52"/>
      <c r="H38" s="56"/>
      <c r="I38" s="52"/>
      <c r="J38" s="54"/>
      <c r="K38" s="56"/>
      <c r="L38" s="52"/>
      <c r="M38" s="52"/>
      <c r="N38" s="54"/>
    </row>
    <row r="39" spans="1:14" ht="14.25">
      <c r="A39" s="57"/>
      <c r="B39" s="52"/>
      <c r="C39" s="52"/>
      <c r="D39" s="52"/>
      <c r="E39" s="56"/>
      <c r="F39" s="52"/>
      <c r="G39" s="52"/>
      <c r="H39" s="56"/>
      <c r="I39" s="52"/>
      <c r="J39" s="54"/>
      <c r="K39" s="56"/>
      <c r="L39" s="52"/>
      <c r="M39" s="52"/>
      <c r="N39" s="54"/>
    </row>
    <row r="40" spans="1:14" ht="14.25">
      <c r="A40" s="59" t="s">
        <v>39</v>
      </c>
      <c r="B40" s="52"/>
      <c r="C40" s="52"/>
      <c r="D40" s="60">
        <f>IF(H48=TRUE,D34+D37,0)</f>
        <v>0</v>
      </c>
      <c r="E40" s="61" t="s">
        <v>40</v>
      </c>
      <c r="F40" s="52"/>
      <c r="G40" s="60">
        <f>IF(F48=TRUE,G34+G37,0)</f>
        <v>0</v>
      </c>
      <c r="H40" s="62" t="s">
        <v>41</v>
      </c>
      <c r="I40" s="63" t="s">
        <v>42</v>
      </c>
      <c r="J40" s="64">
        <f>D40+G40</f>
        <v>0</v>
      </c>
      <c r="K40" s="56"/>
      <c r="L40" s="52"/>
      <c r="M40" s="52"/>
      <c r="N40" s="54"/>
    </row>
    <row r="41" spans="1:14" ht="15" customHeight="1">
      <c r="A41" s="75" t="s">
        <v>48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1:14" ht="14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</row>
    <row r="43" spans="1:14" ht="14.25">
      <c r="A43" s="65"/>
      <c r="B43" s="66"/>
      <c r="C43" s="66"/>
      <c r="D43" s="66"/>
      <c r="E43" s="66"/>
      <c r="F43" s="66"/>
      <c r="G43" s="67" t="s">
        <v>43</v>
      </c>
      <c r="H43" s="66"/>
      <c r="I43" s="4"/>
      <c r="J43" s="66"/>
      <c r="K43" s="66"/>
      <c r="L43" s="66"/>
      <c r="M43" s="66"/>
      <c r="N43" s="68"/>
    </row>
    <row r="48" spans="6:8" ht="14.25" hidden="1">
      <c r="F48" t="b">
        <v>0</v>
      </c>
      <c r="H48" t="b">
        <v>0</v>
      </c>
    </row>
  </sheetData>
  <sheetProtection/>
  <mergeCells count="8">
    <mergeCell ref="C1:E3"/>
    <mergeCell ref="A41:N42"/>
    <mergeCell ref="G5:H5"/>
    <mergeCell ref="I5:J5"/>
    <mergeCell ref="L5:N5"/>
    <mergeCell ref="A30:D30"/>
    <mergeCell ref="E30:G30"/>
    <mergeCell ref="K30:N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2020-03-10T09:42:54Z</cp:lastPrinted>
  <dcterms:created xsi:type="dcterms:W3CDTF">2017-07-05T15:38:36Z</dcterms:created>
  <dcterms:modified xsi:type="dcterms:W3CDTF">2023-08-28T14:59:21Z</dcterms:modified>
  <cp:category/>
  <cp:version/>
  <cp:contentType/>
  <cp:contentStatus/>
</cp:coreProperties>
</file>